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38acbe20f40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选题记录" sheetId="1" r:id="R1a7db2c5141449ba"/>
    <x:sheet xmlns:r="http://schemas.openxmlformats.org/officeDocument/2006/relationships" name="评论练习" sheetId="2" r:id="R7fb0d34e00bc43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1"/>
      <x:color rgb="FF24312C"/>
      <x:name val="Arial"/>
    </x:font>
    <x:font>
      <x:b/>
      <x:sz val="16"/>
      <x:color rgb="FF24312C"/>
      <x:name val="Arial"/>
    </x:font>
    <x:font>
      <x:sz val="10"/>
      <x:color rgb="FF63706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D"/>
      </x:patternFill>
    </x:fill>
    <x:fill>
      <x:patternFill patternType="solid">
        <x:fgColor rgb="FF263E34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6969acbd0d4d45" /><Relationship Type="http://schemas.openxmlformats.org/officeDocument/2006/relationships/theme" Target="/xl/theme/theme1.xml" Id="Rcf65cb532a534953" /><Relationship Type="http://schemas.openxmlformats.org/officeDocument/2006/relationships/sharedStrings" Target="/xl/sharedStrings.xml" Id="Raee234ad7a6e4e2b" /><Relationship Type="http://schemas.openxmlformats.org/officeDocument/2006/relationships/worksheet" Target="/xl/worksheets/sheet1.xml" Id="R1a7db2c5141449ba" /><Relationship Type="http://schemas.openxmlformats.org/officeDocument/2006/relationships/worksheet" Target="/xl/worksheets/sheet2.xml" Id="R7fb0d34e00bc43b9" /></Relationships>
</file>

<file path=xl/tables/table1.xml><?xml version="1.0" encoding="utf-8"?>
<x:table xmlns:x="http://schemas.openxmlformats.org/spreadsheetml/2006/main" id="1" name="CommentPractice" displayName="CommentPractice" ref="A5:J23" headerRowCount="1" totalsRowCount="0" totalsRowShown="0">
  <x:autoFilter ref="A5:J23"/>
  <x:tableColumns count="10">
    <x:tableColumn id="1" name="演示编号"/>
    <x:tableColumn id="2" name="评论内容"/>
    <x:tableColumn id="3" name="点赞数"/>
    <x:tableColumn id="4" name="层级"/>
    <x:tableColumn id="5" name="根评论编号"/>
    <x:tableColumn id="6" name="匿名用户"/>
    <x:tableColumn id="7" name="是否视频作者"/>
    <x:tableColumn id="8" name="问题归类"/>
    <x:tableColumn id="9" name="是否计入"/>
    <x:tableColumn id="10" name="处理理由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af58122e6e04dd9" /></Relationships>
</file>

<file path=xl/worksheets/sheet1.xml><?xml version="1.0" encoding="utf-8"?>
<x:worksheet xmlns:x="http://schemas.openxmlformats.org/spreadsheetml/2006/main">
  <x:sheetPr>
    <x:tabColor rgb="FF315D4C"/>
  </x:sheetPr>
  <x:sheetViews>
    <x:sheetView showGridLines="0" workbookViewId="0"/>
  </x:sheetViews>
  <x:sheetFormatPr defaultRowHeight="15"/>
  <x:cols>
    <x:col min="1" max="1" width="28" hidden="0" customWidth="1"/>
    <x:col min="2" max="2" width="12" hidden="0" customWidth="1"/>
    <x:col min="3" max="3" width="27" hidden="0" customWidth="1"/>
    <x:col min="4" max="4" width="41" hidden="0" customWidth="1"/>
    <x:col min="5" max="5" width="33" hidden="0" customWidth="1"/>
    <x:col min="6" max="6" width="25" hidden="0" customWidth="1"/>
    <x:col min="7" max="7" width="32" hidden="0" customWidth="1"/>
    <x:col min="8" max="8" width="2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下一条视频拍什么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 t="str">
        <x:v>问题数按“评论练习”的归类与计入标记计算；选题、镜头和结果手工填写。</x:v>
      </x:c>
      <x:c r="B3" s="4"/>
      <x:c r="C3" s="4"/>
      <x:c r="D3" s="4"/>
      <x:c r="E3" s="4"/>
      <x:c r="F3" s="4"/>
      <x:c r="G3" s="4"/>
      <x:c r="H3" s="4"/>
      <x:c r="I3" s="2"/>
      <x:c r="J3" s="2"/>
    </x:row>
    <x:row r="4">
      <x:c r="A4" s="4" t="str">
        <x:v>先清空演示数据再换成自己的评论。统计范围为第 6–205 行；超过 200 条时请延长公式范围。</x:v>
      </x:c>
      <x:c r="B4" s="4"/>
      <x:c r="C4" s="4"/>
      <x:c r="D4" s="4"/>
      <x:c r="E4" s="4"/>
      <x:c r="F4" s="4"/>
      <x:c r="G4" s="4"/>
      <x:c r="H4" s="4"/>
      <x:c r="I4" s="2"/>
      <x:c r="J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42" customHeight="1">
      <x:c r="A6" s="12" t="str">
        <x:v>问题归类</x:v>
      </x:c>
      <x:c r="B6" s="12" t="str">
        <x:v>问题记录数</x:v>
      </x:c>
      <x:c r="C6" s="12" t="str">
        <x:v>准备拍的内容</x:v>
      </x:c>
      <x:c r="D6" s="12" t="str">
        <x:v>要拍清楚的画面</x:v>
      </x:c>
      <x:c r="E6" s="12" t="str">
        <x:v>还缺什么</x:v>
      </x:c>
      <x:c r="F6" s="12" t="str">
        <x:v>发布链接</x:v>
      </x:c>
      <x:c r="G6" s="12" t="str">
        <x:v>发布后仍被问的问题</x:v>
      </x:c>
      <x:c r="H6" s="12" t="str">
        <x:v>下一步处理</x:v>
      </x:c>
      <x:c r="I6" s="2"/>
      <x:c r="J6" s="2"/>
    </x:row>
    <x:row r="7" ht="40" customHeight="1">
      <x:c r="A7" s="8" t="str">
        <x:v>放包里会不会漏</x:v>
      </x:c>
      <x:c r="B7" s="9" t="n">
        <x:f>IF(A7="","",COUNTIFS('评论练习'!$H$6:$H$205,A7,'评论练习'!$I$6:$I$205,"是"))</x:f>
        <x:v>5</x:v>
      </x:c>
      <x:c r="C7" s="8" t="str">
        <x:v>常温水装包测试</x:v>
      </x:c>
      <x:c r="D7" s="8" t="str">
        <x:v>水量、杯盖、横放时长、走动、纸巾结果</x:v>
      </x:c>
      <x:c r="E7" s="8" t="str">
        <x:v>实际测试；骑车情境单独验证</x:v>
      </x:c>
      <x:c r="F7" s="8" t="str"/>
      <x:c r="G7" s="8" t="str"/>
      <x:c r="H7" s="8" t="str"/>
      <x:c r="I7" s="2"/>
      <x:c r="J7" s="2"/>
    </x:row>
    <x:row r="8" ht="40" customHeight="1">
      <x:c r="A8" s="8" t="str">
        <x:v>杯盖怎么拆、怎么洗</x:v>
      </x:c>
      <x:c r="B8" s="9" t="n">
        <x:f>IF(A8="","",COUNTIFS('评论练习'!$H$6:$H$205,A8,'评论练习'!$I$6:$I$205,"是"))</x:f>
        <x:v>4</x:v>
      </x:c>
      <x:c r="C8" s="8" t="str">
        <x:v>杯盖拆洗与装回</x:v>
      </x:c>
      <x:c r="D8" s="8" t="str">
        <x:v>密封圈位置、缝隙清洁、装回检查</x:v>
      </x:c>
      <x:c r="E8" s="8" t="str">
        <x:v>产品说明及合适工具</x:v>
      </x:c>
      <x:c r="F8" s="8" t="str"/>
      <x:c r="G8" s="8" t="str"/>
      <x:c r="H8" s="8" t="str"/>
      <x:c r="I8" s="2"/>
      <x:c r="J8" s="2"/>
    </x:row>
    <x:row r="9" ht="40" customHeight="1">
      <x:c r="A9" s="8" t="str">
        <x:v>两个容量怎么选</x:v>
      </x:c>
      <x:c r="B9" s="9" t="n">
        <x:f>IF(A9="","",COUNTIFS('评论练习'!$H$6:$H$205,A9,'评论练习'!$I$6:$I$205,"是"))</x:f>
        <x:v>3</x:v>
      </x:c>
      <x:c r="C9" s="8" t="str">
        <x:v>两个容量放入同一个包</x:v>
      </x:c>
      <x:c r="D9" s="8" t="str">
        <x:v>实物大小、装水后重量、包内空间</x:v>
      </x:c>
      <x:c r="E9" s="8" t="str">
        <x:v>两个规格实物</x:v>
      </x:c>
      <x:c r="F9" s="8" t="str"/>
      <x:c r="G9" s="8" t="str"/>
      <x:c r="H9" s="8" t="str"/>
      <x:c r="I9" s="2"/>
      <x:c r="J9" s="2"/>
    </x:row>
    <x:row r="10" ht="40" customHeight="1">
      <x:c r="A10" s="8"/>
      <x:c r="B10" s="9" t="str">
        <x:f>IF(A10="","",COUNTIFS('评论练习'!$H$6:$H$205,A10,'评论练习'!$I$6:$I$205,"是"))</x:f>
      </x:c>
      <x:c r="C10" s="8"/>
      <x:c r="D10" s="8"/>
      <x:c r="E10" s="8"/>
      <x:c r="F10" s="8"/>
      <x:c r="G10" s="8"/>
      <x:c r="H10" s="8"/>
      <x:c r="I10" s="2"/>
      <x:c r="J10" s="2"/>
    </x:row>
    <x:row r="11" ht="40" customHeight="1">
      <x:c r="A11" s="8"/>
      <x:c r="B11" s="9" t="str">
        <x:f>IF(A11="","",COUNTIFS('评论练习'!$H$6:$H$205,A11,'评论练习'!$I$6:$I$205,"是"))</x:f>
      </x:c>
      <x:c r="C11" s="8"/>
      <x:c r="D11" s="8"/>
      <x:c r="E11" s="8"/>
      <x:c r="F11" s="8"/>
      <x:c r="G11" s="8"/>
      <x:c r="H11" s="8"/>
      <x:c r="I11" s="2"/>
      <x:c r="J11" s="2"/>
    </x:row>
    <x:row r="12" ht="40" customHeight="1">
      <x:c r="A12" s="8"/>
      <x:c r="B12" s="9" t="str">
        <x:f>IF(A12="","",COUNTIFS('评论练习'!$H$6:$H$205,A12,'评论练习'!$I$6:$I$205,"是"))</x:f>
      </x:c>
      <x:c r="C12" s="8"/>
      <x:c r="D12" s="8"/>
      <x:c r="E12" s="8"/>
      <x:c r="F12" s="8"/>
      <x:c r="G12" s="8"/>
      <x:c r="H12" s="8"/>
      <x:c r="I12" s="2"/>
      <x:c r="J12" s="2"/>
    </x:row>
    <x:row r="13" ht="40" customHeight="1">
      <x:c r="A13" s="8"/>
      <x:c r="B13" s="9" t="str">
        <x:f>IF(A13="","",COUNTIFS('评论练习'!$H$6:$H$205,A13,'评论练习'!$I$6:$I$205,"是"))</x:f>
      </x:c>
      <x:c r="C13" s="8"/>
      <x:c r="D13" s="8"/>
      <x:c r="E13" s="8"/>
      <x:c r="F13" s="8"/>
      <x:c r="G13" s="8"/>
      <x:c r="H13" s="8"/>
      <x:c r="I13" s="2"/>
      <x:c r="J13" s="2"/>
    </x:row>
    <x:row r="14" ht="40" customHeight="1">
      <x:c r="A14" s="8"/>
      <x:c r="B14" s="9" t="str">
        <x:f>IF(A14="","",COUNTIFS('评论练习'!$H$6:$H$205,A14,'评论练习'!$I$6:$I$205,"是"))</x:f>
      </x:c>
      <x:c r="C14" s="8"/>
      <x:c r="D14" s="8"/>
      <x:c r="E14" s="8"/>
      <x:c r="F14" s="8"/>
      <x:c r="G14" s="8"/>
      <x:c r="H14" s="8"/>
      <x:c r="I14" s="2"/>
      <x:c r="J14" s="2"/>
    </x:row>
    <x:row r="15" ht="40" customHeight="1">
      <x:c r="A15" s="8"/>
      <x:c r="B15" s="9" t="str">
        <x:f>IF(A15="","",COUNTIFS('评论练习'!$H$6:$H$205,A15,'评论练习'!$I$6:$I$205,"是"))</x:f>
      </x:c>
      <x:c r="C15" s="8"/>
      <x:c r="D15" s="8"/>
      <x:c r="E15" s="8"/>
      <x:c r="F15" s="8"/>
      <x:c r="G15" s="8"/>
      <x:c r="H15" s="8"/>
      <x:c r="I15" s="2"/>
      <x:c r="J15" s="2"/>
    </x:row>
    <x:row r="16" ht="40" customHeight="1">
      <x:c r="A16" s="8"/>
      <x:c r="B16" s="9" t="str">
        <x:f>IF(A16="","",COUNTIFS('评论练习'!$H$6:$H$205,A16,'评论练习'!$I$6:$I$205,"是"))</x:f>
      </x:c>
      <x:c r="C16" s="8"/>
      <x:c r="D16" s="8"/>
      <x:c r="E16" s="8"/>
      <x:c r="F16" s="8"/>
      <x:c r="G16" s="8"/>
      <x:c r="H16" s="8"/>
      <x:c r="I16" s="2"/>
      <x:c r="J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>
      <x:c r="A18" s="4" t="str">
        <x:v>浅黄色为填写区。问题记录数不是独立人数，也不是观众需求比例。</x:v>
      </x:c>
      <x:c r="B18" s="2"/>
      <x:c r="C18" s="2"/>
      <x:c r="D18" s="2"/>
      <x:c r="E18" s="2"/>
      <x:c r="F18" s="2"/>
      <x:c r="G18" s="2"/>
      <x:c r="H18" s="2"/>
      <x:c r="I18" s="2"/>
      <x:c r="J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3" hidden="0" customWidth="1"/>
    <x:col min="2" max="2" width="44" hidden="0" customWidth="1"/>
    <x:col min="3" max="3" width="10" hidden="0" customWidth="1"/>
    <x:col min="4" max="4" width="8" hidden="0" customWidth="1"/>
    <x:col min="5" max="5" width="14" hidden="0" customWidth="1"/>
    <x:col min="6" max="6" width="14" hidden="0" customWidth="1"/>
    <x:col min="7" max="7" width="11" hidden="0" customWidth="1"/>
    <x:col min="8" max="8" width="28" hidden="0" customWidth="1"/>
    <x:col min="9" max="9" width="11" hidden="0" customWidth="1"/>
    <x:col min="10" max="10" width="4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通勤杯评论练习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 t="str">
        <x:v>来源：抖评岛为本文编写的 18 条演示评论及点赞数。不是实采数据，全部来自同一条虚构视频。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>
      <x:c r="A4" s="4" t="str">
        <x:v>A–G 保留评论信息，H–J 手工整理。同一任务内结合匿名用户和根评论判断重复，不能跨任务识别用户。</x:v>
      </x:c>
      <x:c r="B4" s="4"/>
      <x:c r="C4" s="4"/>
      <x:c r="D4" s="4"/>
      <x:c r="E4" s="4"/>
      <x:c r="F4" s="4"/>
      <x:c r="G4" s="4"/>
      <x:c r="H4" s="4"/>
      <x:c r="I4" s="4"/>
      <x:c r="J4" s="4"/>
    </x:row>
    <x:row r="5" ht="32" customHeight="1">
      <x:c r="A5" s="12" t="str">
        <x:v>演示编号</x:v>
      </x:c>
      <x:c r="B5" s="12" t="str">
        <x:v>评论内容</x:v>
      </x:c>
      <x:c r="C5" s="12" t="str">
        <x:v>点赞数</x:v>
      </x:c>
      <x:c r="D5" s="12" t="str">
        <x:v>层级</x:v>
      </x:c>
      <x:c r="E5" s="12" t="str">
        <x:v>根评论编号</x:v>
      </x:c>
      <x:c r="F5" s="12" t="str">
        <x:v>匿名用户</x:v>
      </x:c>
      <x:c r="G5" s="12" t="str">
        <x:v>是否视频作者</x:v>
      </x:c>
      <x:c r="H5" s="12" t="str">
        <x:v>问题归类</x:v>
      </x:c>
      <x:c r="I5" s="12" t="str">
        <x:v>是否计入</x:v>
      </x:c>
      <x:c r="J5" s="12" t="str">
        <x:v>处理理由</x:v>
      </x:c>
    </x:row>
    <x:row r="6" ht="32" customHeight="1">
      <x:c r="A6" s="7" t="str">
        <x:v>C01</x:v>
      </x:c>
      <x:c r="B6" s="7" t="str">
        <x:v>横着放包里会漏吗？</x:v>
      </x:c>
      <x:c r="C6" s="9" t="n">
        <x:v>26</x:v>
      </x:c>
      <x:c r="D6" s="9" t="n">
        <x:v>1</x:v>
      </x:c>
      <x:c r="E6" s="7" t="str">
        <x:v>C01</x:v>
      </x:c>
      <x:c r="F6" s="7" t="str">
        <x:v>用户 A</x:v>
      </x:c>
      <x:c r="G6" s="7" t="str">
        <x:v>否</x:v>
      </x:c>
      <x:c r="H6" s="8" t="str">
        <x:v>放包里会不会漏</x:v>
      </x:c>
      <x:c r="I6" s="8" t="str">
        <x:v>是</x:v>
      </x:c>
      <x:c r="J6" s="8" t="str">
        <x:v>明确问题</x:v>
      </x:c>
    </x:row>
    <x:row r="7" ht="32" customHeight="1">
      <x:c r="A7" s="7" t="str">
        <x:v>C02</x:v>
      </x:c>
      <x:c r="B7" s="7" t="str">
        <x:v>能跟电脑一起放包里吗？</x:v>
      </x:c>
      <x:c r="C7" s="9" t="n">
        <x:v>11</x:v>
      </x:c>
      <x:c r="D7" s="9" t="n">
        <x:v>1</x:v>
      </x:c>
      <x:c r="E7" s="7" t="str">
        <x:v>C02</x:v>
      </x:c>
      <x:c r="F7" s="7" t="str">
        <x:v>用户 B</x:v>
      </x:c>
      <x:c r="G7" s="7" t="str">
        <x:v>否</x:v>
      </x:c>
      <x:c r="H7" s="8" t="str">
        <x:v>放包里会不会漏</x:v>
      </x:c>
      <x:c r="I7" s="8" t="str">
        <x:v>是</x:v>
      </x:c>
      <x:c r="J7" s="8" t="str">
        <x:v>明确问题</x:v>
      </x:c>
    </x:row>
    <x:row r="8" ht="32" customHeight="1">
      <x:c r="A8" s="7" t="str">
        <x:v>C03</x:v>
      </x:c>
      <x:c r="B8" s="7" t="str">
        <x:v>走路晃来晃去会不会洒？</x:v>
      </x:c>
      <x:c r="C8" s="9" t="n">
        <x:v>8</x:v>
      </x:c>
      <x:c r="D8" s="9" t="n">
        <x:v>1</x:v>
      </x:c>
      <x:c r="E8" s="7" t="str">
        <x:v>C03</x:v>
      </x:c>
      <x:c r="F8" s="7" t="str">
        <x:v>用户 C</x:v>
      </x:c>
      <x:c r="G8" s="7" t="str">
        <x:v>否</x:v>
      </x:c>
      <x:c r="H8" s="8" t="str">
        <x:v>放包里会不会漏</x:v>
      </x:c>
      <x:c r="I8" s="8" t="str">
        <x:v>是</x:v>
      </x:c>
      <x:c r="J8" s="8" t="str">
        <x:v>明确问题</x:v>
      </x:c>
    </x:row>
    <x:row r="9" ht="32" customHeight="1">
      <x:c r="A9" s="7" t="str">
        <x:v>C04</x:v>
      </x:c>
      <x:c r="B9" s="7" t="str">
        <x:v>装半杯水平放，包底会湿吗？</x:v>
      </x:c>
      <x:c r="C9" s="9" t="n">
        <x:v>4</x:v>
      </x:c>
      <x:c r="D9" s="9" t="n">
        <x:v>1</x:v>
      </x:c>
      <x:c r="E9" s="7" t="str">
        <x:v>C04</x:v>
      </x:c>
      <x:c r="F9" s="7" t="str">
        <x:v>用户 D</x:v>
      </x:c>
      <x:c r="G9" s="7" t="str">
        <x:v>否</x:v>
      </x:c>
      <x:c r="H9" s="8" t="str">
        <x:v>放包里会不会漏</x:v>
      </x:c>
      <x:c r="I9" s="8" t="str">
        <x:v>是</x:v>
      </x:c>
      <x:c r="J9" s="8" t="str">
        <x:v>明确问题</x:v>
      </x:c>
    </x:row>
    <x:row r="10" ht="32" customHeight="1">
      <x:c r="A10" s="7" t="str">
        <x:v>C05</x:v>
      </x:c>
      <x:c r="B10" s="7" t="str">
        <x:v>骑车通勤放包里，杯盖会渗水吗？</x:v>
      </x:c>
      <x:c r="C10" s="9" t="n">
        <x:v>3</x:v>
      </x:c>
      <x:c r="D10" s="9" t="n">
        <x:v>1</x:v>
      </x:c>
      <x:c r="E10" s="7" t="str">
        <x:v>C05</x:v>
      </x:c>
      <x:c r="F10" s="7" t="str">
        <x:v>用户 E</x:v>
      </x:c>
      <x:c r="G10" s="7" t="str">
        <x:v>否</x:v>
      </x:c>
      <x:c r="H10" s="8" t="str">
        <x:v>放包里会不会漏</x:v>
      </x:c>
      <x:c r="I10" s="8" t="str">
        <x:v>是</x:v>
      </x:c>
      <x:c r="J10" s="8" t="str">
        <x:v>问题同组；骑车情境尚未测试</x:v>
      </x:c>
    </x:row>
    <x:row r="11" ht="32" customHeight="1">
      <x:c r="A11" s="7" t="str">
        <x:v>C06</x:v>
      </x:c>
      <x:c r="B11" s="7" t="str">
        <x:v>杯盖里面那圈怎么洗？</x:v>
      </x:c>
      <x:c r="C11" s="9" t="n">
        <x:v>19</x:v>
      </x:c>
      <x:c r="D11" s="9" t="n">
        <x:v>1</x:v>
      </x:c>
      <x:c r="E11" s="7" t="str">
        <x:v>C06</x:v>
      </x:c>
      <x:c r="F11" s="7" t="str">
        <x:v>用户 F</x:v>
      </x:c>
      <x:c r="G11" s="7" t="str">
        <x:v>否</x:v>
      </x:c>
      <x:c r="H11" s="8" t="str">
        <x:v>杯盖怎么拆、怎么洗</x:v>
      </x:c>
      <x:c r="I11" s="8" t="str">
        <x:v>是</x:v>
      </x:c>
      <x:c r="J11" s="8" t="str">
        <x:v>明确问题</x:v>
      </x:c>
    </x:row>
    <x:row r="12" ht="32" customHeight="1">
      <x:c r="A12" s="7" t="str">
        <x:v>C07</x:v>
      </x:c>
      <x:c r="B12" s="7" t="str">
        <x:v>密封圈能拆下来吗，怕装不回去</x:v>
      </x:c>
      <x:c r="C12" s="9" t="n">
        <x:v>9</x:v>
      </x:c>
      <x:c r="D12" s="9" t="n">
        <x:v>1</x:v>
      </x:c>
      <x:c r="E12" s="7" t="str">
        <x:v>C07</x:v>
      </x:c>
      <x:c r="F12" s="7" t="str">
        <x:v>用户 G</x:v>
      </x:c>
      <x:c r="G12" s="7" t="str">
        <x:v>否</x:v>
      </x:c>
      <x:c r="H12" s="8" t="str">
        <x:v>杯盖怎么拆、怎么洗</x:v>
      </x:c>
      <x:c r="I12" s="8" t="str">
        <x:v>是</x:v>
      </x:c>
      <x:c r="J12" s="8" t="str">
        <x:v>明确问题</x:v>
      </x:c>
    </x:row>
    <x:row r="13" ht="32" customHeight="1">
      <x:c r="A13" s="7" t="str">
        <x:v>C08</x:v>
      </x:c>
      <x:c r="B13" s="7" t="str">
        <x:v>能不能拍一下杯盖拆开清洗</x:v>
      </x:c>
      <x:c r="C13" s="9" t="n">
        <x:v>6</x:v>
      </x:c>
      <x:c r="D13" s="9" t="n">
        <x:v>1</x:v>
      </x:c>
      <x:c r="E13" s="7" t="str">
        <x:v>C08</x:v>
      </x:c>
      <x:c r="F13" s="7" t="str">
        <x:v>用户 H</x:v>
      </x:c>
      <x:c r="G13" s="7" t="str">
        <x:v>否</x:v>
      </x:c>
      <x:c r="H13" s="8" t="str">
        <x:v>杯盖怎么拆、怎么洗</x:v>
      </x:c>
      <x:c r="I13" s="8" t="str">
        <x:v>是</x:v>
      </x:c>
      <x:c r="J13" s="8" t="str">
        <x:v>没有问号，仍是明确请求</x:v>
      </x:c>
    </x:row>
    <x:row r="14" ht="32" customHeight="1">
      <x:c r="A14" s="7" t="str">
        <x:v>C09</x:v>
      </x:c>
      <x:c r="B14" s="7" t="str">
        <x:v>缝里洗不到，用什么刷？</x:v>
      </x:c>
      <x:c r="C14" s="9" t="n">
        <x:v>2</x:v>
      </x:c>
      <x:c r="D14" s="9" t="n">
        <x:v>1</x:v>
      </x:c>
      <x:c r="E14" s="7" t="str">
        <x:v>C09</x:v>
      </x:c>
      <x:c r="F14" s="7" t="str">
        <x:v>用户 I</x:v>
      </x:c>
      <x:c r="G14" s="7" t="str">
        <x:v>否</x:v>
      </x:c>
      <x:c r="H14" s="8" t="str">
        <x:v>杯盖怎么拆、怎么洗</x:v>
      </x:c>
      <x:c r="I14" s="8" t="str">
        <x:v>是</x:v>
      </x:c>
      <x:c r="J14" s="8" t="str">
        <x:v>明确问题</x:v>
      </x:c>
    </x:row>
    <x:row r="15" ht="32" customHeight="1">
      <x:c r="A15" s="7" t="str">
        <x:v>C10</x:v>
      </x:c>
      <x:c r="B15" s="7" t="str">
        <x:v>小号和大号拿在手上差多少？</x:v>
      </x:c>
      <x:c r="C15" s="9" t="n">
        <x:v>7</x:v>
      </x:c>
      <x:c r="D15" s="9" t="n">
        <x:v>1</x:v>
      </x:c>
      <x:c r="E15" s="7" t="str">
        <x:v>C10</x:v>
      </x:c>
      <x:c r="F15" s="7" t="str">
        <x:v>用户 J</x:v>
      </x:c>
      <x:c r="G15" s="7" t="str">
        <x:v>否</x:v>
      </x:c>
      <x:c r="H15" s="8" t="str">
        <x:v>两个容量怎么选</x:v>
      </x:c>
      <x:c r="I15" s="8" t="str">
        <x:v>是</x:v>
      </x:c>
      <x:c r="J15" s="8" t="str">
        <x:v>明确问题</x:v>
      </x:c>
    </x:row>
    <x:row r="16" ht="32" customHeight="1">
      <x:c r="A16" s="7" t="str">
        <x:v>C11</x:v>
      </x:c>
      <x:c r="B16" s="7" t="str">
        <x:v>想看两个容量装进同一个包的对比</x:v>
      </x:c>
      <x:c r="C16" s="9" t="n">
        <x:v>5</x:v>
      </x:c>
      <x:c r="D16" s="9" t="n">
        <x:v>1</x:v>
      </x:c>
      <x:c r="E16" s="7" t="str">
        <x:v>C11</x:v>
      </x:c>
      <x:c r="F16" s="7" t="str">
        <x:v>用户 K</x:v>
      </x:c>
      <x:c r="G16" s="7" t="str">
        <x:v>否</x:v>
      </x:c>
      <x:c r="H16" s="8" t="str">
        <x:v>两个容量怎么选</x:v>
      </x:c>
      <x:c r="I16" s="8" t="str">
        <x:v>是</x:v>
      </x:c>
      <x:c r="J16" s="8" t="str">
        <x:v>明确请求</x:v>
      </x:c>
    </x:row>
    <x:row r="17" ht="32" customHeight="1">
      <x:c r="A17" s="7" t="str">
        <x:v>C12</x:v>
      </x:c>
      <x:c r="B17" s="7" t="str">
        <x:v>通勤背小包选哪个容量？</x:v>
      </x:c>
      <x:c r="C17" s="9" t="n">
        <x:v>3</x:v>
      </x:c>
      <x:c r="D17" s="9" t="n">
        <x:v>1</x:v>
      </x:c>
      <x:c r="E17" s="7" t="str">
        <x:v>C12</x:v>
      </x:c>
      <x:c r="F17" s="7" t="str">
        <x:v>用户 L</x:v>
      </x:c>
      <x:c r="G17" s="7" t="str">
        <x:v>否</x:v>
      </x:c>
      <x:c r="H17" s="8" t="str">
        <x:v>两个容量怎么选</x:v>
      </x:c>
      <x:c r="I17" s="8" t="str">
        <x:v>是</x:v>
      </x:c>
      <x:c r="J17" s="8" t="str">
        <x:v>明确问题</x:v>
      </x:c>
    </x:row>
    <x:row r="18" ht="32" customHeight="1">
      <x:c r="A18" s="7" t="str">
        <x:v>C13</x:v>
      </x:c>
      <x:c r="B18" s="7" t="str">
        <x:v>主要怕电脑进水。</x:v>
      </x:c>
      <x:c r="C18" s="9" t="n">
        <x:v>2</x:v>
      </x:c>
      <x:c r="D18" s="9" t="n">
        <x:v>2</x:v>
      </x:c>
      <x:c r="E18" s="7" t="str">
        <x:v>C01</x:v>
      </x:c>
      <x:c r="F18" s="7" t="str">
        <x:v>用户 A</x:v>
      </x:c>
      <x:c r="G18" s="7" t="str">
        <x:v>否</x:v>
      </x:c>
      <x:c r="H18" s="8" t="str">
        <x:v>放包里会不会漏</x:v>
      </x:c>
      <x:c r="I18" s="8" t="str">
        <x:v>否</x:v>
      </x:c>
      <x:c r="J18" s="8" t="str">
        <x:v>同一人补充 C01 的场景，不另计问题</x:v>
      </x:c>
    </x:row>
    <x:row r="19" ht="32" customHeight="1">
      <x:c r="A19" s="7" t="str">
        <x:v>C14</x:v>
      </x:c>
      <x:c r="B19" s="7" t="str">
        <x:v>同问</x:v>
      </x:c>
      <x:c r="C19" s="9" t="n">
        <x:v>4</x:v>
      </x:c>
      <x:c r="D19" s="9" t="n">
        <x:v>2</x:v>
      </x:c>
      <x:c r="E19" s="7" t="str">
        <x:v>C06</x:v>
      </x:c>
      <x:c r="F19" s="7" t="str">
        <x:v>用户 M</x:v>
      </x:c>
      <x:c r="G19" s="7" t="str">
        <x:v>否</x:v>
      </x:c>
      <x:c r="H19" s="8" t="str">
        <x:v>杯盖怎么拆、怎么洗</x:v>
      </x:c>
      <x:c r="I19" s="8" t="str">
        <x:v>否</x:v>
      </x:c>
      <x:c r="J19" s="8" t="str">
        <x:v>保留关注信息，本练习不另计问题</x:v>
      </x:c>
    </x:row>
    <x:row r="20" ht="32" customHeight="1">
      <x:c r="A20" s="7" t="str">
        <x:v>C15</x:v>
      </x:c>
      <x:c r="B20" s="7" t="str">
        <x:v>下条拍拆洗</x:v>
      </x:c>
      <x:c r="C20" s="9" t="n">
        <x:v>3</x:v>
      </x:c>
      <x:c r="D20" s="9" t="n">
        <x:v>2</x:v>
      </x:c>
      <x:c r="E20" s="7" t="str">
        <x:v>C06</x:v>
      </x:c>
      <x:c r="F20" s="7" t="str">
        <x:v>视频作者</x:v>
      </x:c>
      <x:c r="G20" s="7" t="str">
        <x:v>是</x:v>
      </x:c>
      <x:c r="H20" s="8" t="str">
        <x:v>杯盖怎么拆、怎么洗</x:v>
      </x:c>
      <x:c r="I20" s="8" t="str">
        <x:v>否</x:v>
      </x:c>
      <x:c r="J20" s="8" t="str">
        <x:v>作者回复，不是观众的新问题</x:v>
      </x:c>
    </x:row>
    <x:row r="21" ht="32" customHeight="1">
      <x:c r="A21" s="7" t="str">
        <x:v>C16</x:v>
      </x:c>
      <x:c r="B21" s="7" t="str">
        <x:v>好看！</x:v>
      </x:c>
      <x:c r="C21" s="9" t="n">
        <x:v>120</x:v>
      </x:c>
      <x:c r="D21" s="9" t="n">
        <x:v>1</x:v>
      </x:c>
      <x:c r="E21" s="7" t="str">
        <x:v>C16</x:v>
      </x:c>
      <x:c r="F21" s="7" t="str">
        <x:v>用户 N</x:v>
      </x:c>
      <x:c r="G21" s="7" t="str">
        <x:v>否</x:v>
      </x:c>
      <x:c r="H21" s="8" t="str">
        <x:v>暂不作为选题</x:v>
      </x:c>
      <x:c r="I21" s="8" t="str">
        <x:v>否</x:v>
      </x:c>
      <x:c r="J21" s="8" t="str">
        <x:v>夸赞，没有具体问题</x:v>
      </x:c>
    </x:row>
    <x:row r="22" ht="32" customHeight="1">
      <x:c r="A22" s="7" t="str">
        <x:v>C17</x:v>
      </x:c>
      <x:c r="B22" s="7" t="str">
        <x:v>求链接</x:v>
      </x:c>
      <x:c r="C22" s="9" t="n">
        <x:v>6</x:v>
      </x:c>
      <x:c r="D22" s="9" t="n">
        <x:v>1</x:v>
      </x:c>
      <x:c r="E22" s="7" t="str">
        <x:v>C17</x:v>
      </x:c>
      <x:c r="F22" s="7" t="str">
        <x:v>用户 O</x:v>
      </x:c>
      <x:c r="G22" s="7" t="str">
        <x:v>否</x:v>
      </x:c>
      <x:c r="H22" s="8" t="str">
        <x:v>暂不作为选题</x:v>
      </x:c>
      <x:c r="I22" s="8" t="str">
        <x:v>否</x:v>
      </x:c>
      <x:c r="J22" s="8" t="str">
        <x:v>可以直接回复购买入口</x:v>
      </x:c>
    </x:row>
    <x:row r="23" ht="32" customHeight="1">
      <x:c r="A23" s="7" t="str">
        <x:v>C18</x:v>
      </x:c>
      <x:c r="B23" s="7" t="str">
        <x:v>杯子比我还准时打卡</x:v>
      </x:c>
      <x:c r="C23" s="9" t="n">
        <x:v>680</x:v>
      </x:c>
      <x:c r="D23" s="9" t="n">
        <x:v>1</x:v>
      </x:c>
      <x:c r="E23" s="7" t="str">
        <x:v>C18</x:v>
      </x:c>
      <x:c r="F23" s="7" t="str">
        <x:v>用户 P</x:v>
      </x:c>
      <x:c r="G23" s="7" t="str">
        <x:v>否</x:v>
      </x:c>
      <x:c r="H23" s="8" t="str">
        <x:v>暂不作为选题</x:v>
      </x:c>
      <x:c r="I23" s="8" t="str">
        <x:v>否</x:v>
      </x:c>
      <x:c r="J23" s="8" t="str">
        <x:v>高赞玩笑，没有具体问题</x:v>
      </x:c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</x:sheetData>
  <x:dataValidations count="1">
    <x:dataValidation type="list" sqref="I6:I205">
      <x:formula1>"是,否"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af58122e6e04dd9"/>
  </x:tableParts>
</x:worksheet>
</file>